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710515\Desktop\"/>
    </mc:Choice>
  </mc:AlternateContent>
  <bookViews>
    <workbookView xWindow="0" yWindow="0" windowWidth="25200" windowHeight="12585"/>
  </bookViews>
  <sheets>
    <sheet name="工事費内訳書" sheetId="1" r:id="rId1"/>
  </sheets>
  <definedNames>
    <definedName name="_xlnm.Print_Titles" localSheetId="0">工事費内訳書!$3:$9</definedName>
  </definedNames>
  <calcPr calcId="152511" refMode="R1C1"/>
</workbook>
</file>

<file path=xl/calcChain.xml><?xml version="1.0" encoding="utf-8"?>
<calcChain xmlns="http://schemas.openxmlformats.org/spreadsheetml/2006/main">
  <c r="G46" i="1" l="1"/>
  <c r="G40" i="1"/>
  <c r="G39" i="1"/>
  <c r="G38" i="1" s="1"/>
  <c r="G36" i="1"/>
  <c r="G35" i="1" s="1"/>
  <c r="G32" i="1"/>
  <c r="G30" i="1"/>
  <c r="G29" i="1" s="1"/>
  <c r="G23" i="1"/>
  <c r="G17" i="1"/>
  <c r="G12" i="1"/>
  <c r="G11" i="1" s="1"/>
  <c r="G45" i="1" l="1"/>
  <c r="G10" i="1"/>
  <c r="G50" i="1" l="1"/>
  <c r="G52" i="1" s="1"/>
  <c r="G53" i="1" s="1"/>
  <c r="G48" i="1"/>
</calcChain>
</file>

<file path=xl/sharedStrings.xml><?xml version="1.0" encoding="utf-8"?>
<sst xmlns="http://schemas.openxmlformats.org/spreadsheetml/2006/main" count="101" uniqueCount="57">
  <si>
    <t>工事費内訳書</t>
  </si>
  <si>
    <t>住　　　　所</t>
  </si>
  <si>
    <t>商号又は名称</t>
  </si>
  <si>
    <t>代 表 者 名</t>
  </si>
  <si>
    <t>工 事 名</t>
  </si>
  <si>
    <t>Ｒ２徳土　喜来中須入江川　松・中喜来　護岸工事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</si>
  <si>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</si>
  <si>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</si>
  <si>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</si>
  <si>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</si>
  <si>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</si>
  <si>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</si>
  <si>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</si>
  <si>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</si>
  <si>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擁壁護岸工</t>
  </si>
  <si>
    <t>作業土工</t>
  </si>
  <si>
    <t>床掘り(掘削)</t>
  </si>
  <si>
    <t>m3</t>
  </si>
  <si>
    <t>埋戻し</t>
  </si>
  <si>
    <t>土砂等運搬</t>
  </si>
  <si>
    <t>残土処理</t>
  </si>
  <si>
    <t>場所打擁壁工</t>
  </si>
  <si>
    <t>均しｺﾝｸﾘｰﾄ</t>
  </si>
  <si>
    <t>m2</t>
  </si>
  <si>
    <t>ｺﾝｸﾘｰﾄ</t>
  </si>
  <si>
    <t>鉄筋</t>
  </si>
  <si>
    <t>t</t>
  </si>
  <si>
    <t>目地板</t>
  </si>
  <si>
    <t>型枠</t>
  </si>
  <si>
    <t>チッピング</t>
  </si>
  <si>
    <t>ｺﾝｸﾘｰﾄ削孔</t>
  </si>
  <si>
    <t>孔</t>
  </si>
  <si>
    <t>構造物撤去工</t>
  </si>
  <si>
    <t>構造物取壊し工</t>
  </si>
  <si>
    <t>ｺﾝｸﾘｰﾄ構造物取壊し</t>
  </si>
  <si>
    <t>運搬処理工</t>
  </si>
  <si>
    <t>殻運搬</t>
  </si>
  <si>
    <t>殻処分</t>
  </si>
  <si>
    <t>仮設工</t>
  </si>
  <si>
    <t>工事用道路工</t>
  </si>
  <si>
    <t>土のう</t>
  </si>
  <si>
    <t>袋</t>
  </si>
  <si>
    <t>道路修繕</t>
  </si>
  <si>
    <t>舗装工</t>
  </si>
  <si>
    <t>舗装打換え工</t>
  </si>
  <si>
    <t>舗装版破砕(小規模)</t>
  </si>
  <si>
    <t>表層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</si>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</sst>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G11+G29+G35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G12+G17+G23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22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17</v>
      </c>
      <c r="F14" s="9">
        <v>3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17</v>
      </c>
      <c r="F15" s="9">
        <v>22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20</v>
      </c>
      <c r="E16" s="8" t="s">
        <v>17</v>
      </c>
      <c r="F16" s="9">
        <v>22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24" t="s">
        <v>21</v>
      </c>
      <c r="D17" s="24"/>
      <c r="E17" s="8" t="s">
        <v>13</v>
      </c>
      <c r="F17" s="9">
        <v>1</v>
      </c>
      <c r="G17" s="11">
        <f>G18+G19+G20+G21+G22</f>
        <v>0</v>
      </c>
      <c r="I17" s="13">
        <v>8</v>
      </c>
      <c r="J17" s="14">
        <v>3</v>
      </c>
    </row>
    <row r="18" spans="1:10" ht="42" customHeight="1" x14ac:dyDescent="0.15">
      <c r="A18" s="6"/>
      <c r="B18" s="7"/>
      <c r="C18" s="7"/>
      <c r="D18" s="24" t="s">
        <v>22</v>
      </c>
      <c r="E18" s="8" t="s">
        <v>23</v>
      </c>
      <c r="F18" s="9">
        <v>25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24</v>
      </c>
      <c r="E19" s="8" t="s">
        <v>17</v>
      </c>
      <c r="F19" s="9">
        <v>26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25</v>
      </c>
      <c r="E20" s="8" t="s">
        <v>26</v>
      </c>
      <c r="F20" s="10">
        <v>0.94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27</v>
      </c>
      <c r="E21" s="8" t="s">
        <v>23</v>
      </c>
      <c r="F21" s="9">
        <v>14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28</v>
      </c>
      <c r="E22" s="8" t="s">
        <v>23</v>
      </c>
      <c r="F22" s="9">
        <v>54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24" t="s">
        <v>21</v>
      </c>
      <c r="D23" s="24"/>
      <c r="E23" s="8" t="s">
        <v>13</v>
      </c>
      <c r="F23" s="9">
        <v>1</v>
      </c>
      <c r="G23" s="11">
        <f>G24+G25+G26+G27+G28</f>
        <v>0</v>
      </c>
      <c r="I23" s="13">
        <v>14</v>
      </c>
      <c r="J23" s="14">
        <v>3</v>
      </c>
    </row>
    <row r="24" spans="1:10" ht="42" customHeight="1" x14ac:dyDescent="0.15">
      <c r="A24" s="6"/>
      <c r="B24" s="7"/>
      <c r="C24" s="7"/>
      <c r="D24" s="24" t="s">
        <v>24</v>
      </c>
      <c r="E24" s="8" t="s">
        <v>17</v>
      </c>
      <c r="F24" s="9">
        <v>3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25</v>
      </c>
      <c r="E25" s="8" t="s">
        <v>26</v>
      </c>
      <c r="F25" s="10">
        <v>1.0999999999999999E-2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28</v>
      </c>
      <c r="E26" s="8" t="s">
        <v>23</v>
      </c>
      <c r="F26" s="9">
        <v>8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29</v>
      </c>
      <c r="E27" s="8" t="s">
        <v>23</v>
      </c>
      <c r="F27" s="9">
        <v>3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30</v>
      </c>
      <c r="E28" s="8" t="s">
        <v>31</v>
      </c>
      <c r="F28" s="9">
        <v>9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24" t="s">
        <v>32</v>
      </c>
      <c r="C29" s="24"/>
      <c r="D29" s="24"/>
      <c r="E29" s="8" t="s">
        <v>13</v>
      </c>
      <c r="F29" s="9">
        <v>1</v>
      </c>
      <c r="G29" s="11">
        <f>G30+G32</f>
        <v>0</v>
      </c>
      <c r="I29" s="13">
        <v>20</v>
      </c>
      <c r="J29" s="14">
        <v>2</v>
      </c>
    </row>
    <row r="30" spans="1:10" ht="42" customHeight="1" x14ac:dyDescent="0.15">
      <c r="A30" s="6"/>
      <c r="B30" s="7"/>
      <c r="C30" s="24" t="s">
        <v>33</v>
      </c>
      <c r="D30" s="24"/>
      <c r="E30" s="8" t="s">
        <v>13</v>
      </c>
      <c r="F30" s="9">
        <v>1</v>
      </c>
      <c r="G30" s="11">
        <f>G31</f>
        <v>0</v>
      </c>
      <c r="I30" s="13">
        <v>21</v>
      </c>
      <c r="J30" s="14">
        <v>3</v>
      </c>
    </row>
    <row r="31" spans="1:10" ht="42" customHeight="1" x14ac:dyDescent="0.15">
      <c r="A31" s="6"/>
      <c r="B31" s="7"/>
      <c r="C31" s="7"/>
      <c r="D31" s="24" t="s">
        <v>34</v>
      </c>
      <c r="E31" s="8" t="s">
        <v>17</v>
      </c>
      <c r="F31" s="9">
        <v>8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24" t="s">
        <v>35</v>
      </c>
      <c r="D32" s="24"/>
      <c r="E32" s="8" t="s">
        <v>13</v>
      </c>
      <c r="F32" s="9">
        <v>1</v>
      </c>
      <c r="G32" s="11">
        <f>G33+G34</f>
        <v>0</v>
      </c>
      <c r="I32" s="13">
        <v>23</v>
      </c>
      <c r="J32" s="14">
        <v>3</v>
      </c>
    </row>
    <row r="33" spans="1:10" ht="42" customHeight="1" x14ac:dyDescent="0.15">
      <c r="A33" s="6"/>
      <c r="B33" s="7"/>
      <c r="C33" s="7"/>
      <c r="D33" s="24" t="s">
        <v>36</v>
      </c>
      <c r="E33" s="8" t="s">
        <v>17</v>
      </c>
      <c r="F33" s="9">
        <v>8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37</v>
      </c>
      <c r="E34" s="8" t="s">
        <v>17</v>
      </c>
      <c r="F34" s="9">
        <v>8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24" t="s">
        <v>38</v>
      </c>
      <c r="C35" s="24"/>
      <c r="D35" s="24"/>
      <c r="E35" s="8" t="s">
        <v>13</v>
      </c>
      <c r="F35" s="9">
        <v>1</v>
      </c>
      <c r="G35" s="11">
        <f>G36</f>
        <v>0</v>
      </c>
      <c r="I35" s="13">
        <v>26</v>
      </c>
      <c r="J35" s="14">
        <v>2</v>
      </c>
    </row>
    <row r="36" spans="1:10" ht="42" customHeight="1" x14ac:dyDescent="0.15">
      <c r="A36" s="6"/>
      <c r="B36" s="7"/>
      <c r="C36" s="24" t="s">
        <v>39</v>
      </c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3</v>
      </c>
    </row>
    <row r="37" spans="1:10" ht="42" customHeight="1" x14ac:dyDescent="0.15">
      <c r="A37" s="6"/>
      <c r="B37" s="7"/>
      <c r="C37" s="7"/>
      <c r="D37" s="24" t="s">
        <v>40</v>
      </c>
      <c r="E37" s="8" t="s">
        <v>41</v>
      </c>
      <c r="F37" s="9">
        <v>24</v>
      </c>
      <c r="G37" s="12"/>
      <c r="I37" s="13">
        <v>28</v>
      </c>
      <c r="J37" s="14">
        <v>4</v>
      </c>
    </row>
    <row r="38" spans="1:10" ht="42" customHeight="1" x14ac:dyDescent="0.15">
      <c r="A38" s="23" t="s">
        <v>42</v>
      </c>
      <c r="B38" s="24"/>
      <c r="C38" s="24"/>
      <c r="D38" s="24"/>
      <c r="E38" s="8" t="s">
        <v>13</v>
      </c>
      <c r="F38" s="9">
        <v>1</v>
      </c>
      <c r="G38" s="11">
        <f>G39</f>
        <v>0</v>
      </c>
      <c r="I38" s="13">
        <v>29</v>
      </c>
      <c r="J38" s="14">
        <v>1</v>
      </c>
    </row>
    <row r="39" spans="1:10" ht="42" customHeight="1" x14ac:dyDescent="0.15">
      <c r="A39" s="6"/>
      <c r="B39" s="24" t="s">
        <v>43</v>
      </c>
      <c r="C39" s="24"/>
      <c r="D39" s="24"/>
      <c r="E39" s="8" t="s">
        <v>13</v>
      </c>
      <c r="F39" s="9">
        <v>1</v>
      </c>
      <c r="G39" s="11">
        <f>G40</f>
        <v>0</v>
      </c>
      <c r="I39" s="13">
        <v>30</v>
      </c>
      <c r="J39" s="14">
        <v>2</v>
      </c>
    </row>
    <row r="40" spans="1:10" ht="42" customHeight="1" x14ac:dyDescent="0.15">
      <c r="A40" s="6"/>
      <c r="B40" s="7"/>
      <c r="C40" s="24" t="s">
        <v>44</v>
      </c>
      <c r="D40" s="24"/>
      <c r="E40" s="8" t="s">
        <v>13</v>
      </c>
      <c r="F40" s="9">
        <v>1</v>
      </c>
      <c r="G40" s="11">
        <f>G41+G42+G43+G44</f>
        <v>0</v>
      </c>
      <c r="I40" s="13">
        <v>31</v>
      </c>
      <c r="J40" s="14">
        <v>3</v>
      </c>
    </row>
    <row r="41" spans="1:10" ht="42" customHeight="1" x14ac:dyDescent="0.15">
      <c r="A41" s="6"/>
      <c r="B41" s="7"/>
      <c r="C41" s="7"/>
      <c r="D41" s="24" t="s">
        <v>45</v>
      </c>
      <c r="E41" s="8" t="s">
        <v>23</v>
      </c>
      <c r="F41" s="9">
        <v>26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7"/>
      <c r="D42" s="24" t="s">
        <v>36</v>
      </c>
      <c r="E42" s="8" t="s">
        <v>17</v>
      </c>
      <c r="F42" s="9">
        <v>2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7"/>
      <c r="D43" s="24" t="s">
        <v>37</v>
      </c>
      <c r="E43" s="8" t="s">
        <v>17</v>
      </c>
      <c r="F43" s="9">
        <v>2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7"/>
      <c r="D44" s="24" t="s">
        <v>46</v>
      </c>
      <c r="E44" s="8" t="s">
        <v>23</v>
      </c>
      <c r="F44" s="9">
        <v>26</v>
      </c>
      <c r="G44" s="12"/>
      <c r="I44" s="13">
        <v>35</v>
      </c>
      <c r="J44" s="14">
        <v>4</v>
      </c>
    </row>
    <row r="45" spans="1:10" ht="42" customHeight="1" x14ac:dyDescent="0.15">
      <c r="A45" s="23" t="s">
        <v>47</v>
      </c>
      <c r="B45" s="24"/>
      <c r="C45" s="24"/>
      <c r="D45" s="24"/>
      <c r="E45" s="8" t="s">
        <v>13</v>
      </c>
      <c r="F45" s="9">
        <v>1</v>
      </c>
      <c r="G45" s="11">
        <f>G11+G29+G35+G39</f>
        <v>0</v>
      </c>
      <c r="I45" s="13">
        <v>36</v>
      </c>
      <c r="J45" s="14">
        <v>20</v>
      </c>
    </row>
    <row r="46" spans="1:10" ht="42" customHeight="1" x14ac:dyDescent="0.15">
      <c r="A46" s="23" t="s">
        <v>48</v>
      </c>
      <c r="B46" s="24"/>
      <c r="C46" s="24"/>
      <c r="D46" s="24"/>
      <c r="E46" s="8" t="s">
        <v>13</v>
      </c>
      <c r="F46" s="9">
        <v>1</v>
      </c>
      <c r="G46" s="11">
        <f>G47</f>
        <v>0</v>
      </c>
      <c r="I46" s="13">
        <v>37</v>
      </c>
      <c r="J46" s="14">
        <v>200</v>
      </c>
    </row>
    <row r="47" spans="1:10" ht="42" customHeight="1" x14ac:dyDescent="0.15">
      <c r="A47" s="6"/>
      <c r="B47" s="24" t="s">
        <v>49</v>
      </c>
      <c r="C47" s="24"/>
      <c r="D47" s="24"/>
      <c r="E47" s="8" t="s">
        <v>13</v>
      </c>
      <c r="F47" s="9">
        <v>1</v>
      </c>
      <c r="G47" s="12"/>
      <c r="I47" s="13">
        <v>38</v>
      </c>
      <c r="J47" s="14"/>
    </row>
    <row r="48" spans="1:10" ht="42" customHeight="1" x14ac:dyDescent="0.15">
      <c r="A48" s="23" t="s">
        <v>50</v>
      </c>
      <c r="B48" s="24"/>
      <c r="C48" s="24"/>
      <c r="D48" s="24"/>
      <c r="E48" s="8" t="s">
        <v>13</v>
      </c>
      <c r="F48" s="9">
        <v>1</v>
      </c>
      <c r="G48" s="11">
        <f>G45+G46</f>
        <v>0</v>
      </c>
      <c r="I48" s="13">
        <v>39</v>
      </c>
      <c r="J48" s="14"/>
    </row>
    <row r="49" spans="1:10" ht="42" customHeight="1" x14ac:dyDescent="0.15">
      <c r="A49" s="6"/>
      <c r="B49" s="24" t="s">
        <v>51</v>
      </c>
      <c r="C49" s="24"/>
      <c r="D49" s="24"/>
      <c r="E49" s="8" t="s">
        <v>13</v>
      </c>
      <c r="F49" s="9">
        <v>1</v>
      </c>
      <c r="G49" s="12"/>
      <c r="I49" s="13">
        <v>40</v>
      </c>
      <c r="J49" s="14">
        <v>210</v>
      </c>
    </row>
    <row r="50" spans="1:10" ht="42" customHeight="1" x14ac:dyDescent="0.15">
      <c r="A50" s="23" t="s">
        <v>52</v>
      </c>
      <c r="B50" s="24"/>
      <c r="C50" s="24"/>
      <c r="D50" s="24"/>
      <c r="E50" s="8" t="s">
        <v>13</v>
      </c>
      <c r="F50" s="9">
        <v>1</v>
      </c>
      <c r="G50" s="11">
        <f>G45+G46+G49</f>
        <v>0</v>
      </c>
      <c r="I50" s="13">
        <v>41</v>
      </c>
      <c r="J50" s="14"/>
    </row>
    <row r="51" spans="1:10" ht="42" customHeight="1" x14ac:dyDescent="0.15">
      <c r="A51" s="6"/>
      <c r="B51" s="24" t="s">
        <v>53</v>
      </c>
      <c r="C51" s="24"/>
      <c r="D51" s="24"/>
      <c r="E51" s="8" t="s">
        <v>13</v>
      </c>
      <c r="F51" s="9">
        <v>1</v>
      </c>
      <c r="G51" s="12"/>
      <c r="I51" s="13">
        <v>42</v>
      </c>
      <c r="J51" s="14">
        <v>220</v>
      </c>
    </row>
    <row r="52" spans="1:10" ht="42" customHeight="1" x14ac:dyDescent="0.15">
      <c r="A52" s="23" t="s">
        <v>54</v>
      </c>
      <c r="B52" s="24"/>
      <c r="C52" s="24"/>
      <c r="D52" s="24"/>
      <c r="E52" s="8" t="s">
        <v>13</v>
      </c>
      <c r="F52" s="9">
        <v>1</v>
      </c>
      <c r="G52" s="11">
        <f>G50+G51</f>
        <v>0</v>
      </c>
      <c r="I52" s="13">
        <v>43</v>
      </c>
      <c r="J52" s="14">
        <v>30</v>
      </c>
    </row>
    <row r="53" spans="1:10" ht="42" customHeight="1" x14ac:dyDescent="0.15">
      <c r="A53" s="25" t="s">
        <v>55</v>
      </c>
      <c r="B53" s="26"/>
      <c r="C53" s="26"/>
      <c r="D53" s="26"/>
      <c r="E53" s="15" t="s">
        <v>56</v>
      </c>
      <c r="F53" s="16" t="s">
        <v>56</v>
      </c>
      <c r="G53" s="17">
        <f>G52</f>
        <v>0</v>
      </c>
      <c r="I53" s="18">
        <v>44</v>
      </c>
      <c r="J53" s="18">
        <v>90</v>
      </c>
    </row>
  </sheetData>
  <sheetProtection sheet="1"/>
  <mergeCells count="50">
    <mergeCell ref="B49:D49"/>
    <mergeCell ref="A50:D50"/>
    <mergeCell ref="B51:D51"/>
    <mergeCell ref="A52:D52"/>
    <mergeCell ref="A53:D53"/>
    <mergeCell ref="D44"/>
    <mergeCell ref="A45:D45"/>
    <mergeCell ref="A46:D46"/>
    <mergeCell ref="B47:D47"/>
    <mergeCell ref="A48:D48"/>
    <mergeCell ref="B39:D39"/>
    <mergeCell ref="C40:D40"/>
    <mergeCell ref="D41"/>
    <mergeCell ref="D42"/>
    <mergeCell ref="D43"/>
    <mergeCell ref="D34"/>
    <mergeCell ref="B35:D35"/>
    <mergeCell ref="C36:D36"/>
    <mergeCell ref="D37"/>
    <mergeCell ref="A38:D38"/>
    <mergeCell ref="B29:D29"/>
    <mergeCell ref="C30:D30"/>
    <mergeCell ref="D31"/>
    <mergeCell ref="C32:D32"/>
    <mergeCell ref="D33"/>
    <mergeCell ref="D24"/>
    <mergeCell ref="D25"/>
    <mergeCell ref="D26"/>
    <mergeCell ref="D27"/>
    <mergeCell ref="D28"/>
    <mergeCell ref="D19"/>
    <mergeCell ref="D20"/>
    <mergeCell ref="D21"/>
    <mergeCell ref="D22"/>
    <mergeCell ref="C23:D23"/>
    <mergeCell ref="D14"/>
    <mergeCell ref="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Muroya Chikatomo</cp:lastModifiedBy>
  <dcterms:created xsi:type="dcterms:W3CDTF">2020-07-08T02:21:18Z</dcterms:created>
  <dcterms:modified xsi:type="dcterms:W3CDTF">2020-07-08T02:21:26Z</dcterms:modified>
</cp:coreProperties>
</file>